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sbt.sharepoint.com/CM/Current_Meetings/08 - ESC29/Meeting Documents/- Meeting Documents/02 - List of Participants/"/>
    </mc:Choice>
  </mc:AlternateContent>
  <xr:revisionPtr revIDLastSave="174" documentId="14_{4D29DA4D-F0A9-43B1-A152-0B04036596DB}" xr6:coauthVersionLast="47" xr6:coauthVersionMax="47" xr10:uidLastSave="{3AA4F400-1D7B-404C-9021-A8F217687277}"/>
  <bookViews>
    <workbookView xWindow="5895" yWindow="4185" windowWidth="21600" windowHeight="11295" xr2:uid="{00000000-000D-0000-FFFF-FFFF00000000}"/>
  </bookViews>
  <sheets>
    <sheet name="ESC29" sheetId="2" r:id="rId1"/>
  </sheets>
  <definedNames>
    <definedName name="_xlnm.Print_Area" localSheetId="0">'ESC29'!$A$1:$H$70</definedName>
    <definedName name="_xlnm.Print_Titles" localSheetId="0">'ESC29'!$4:$4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2" l="1"/>
  <c r="A7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Kiichiro Miyazawa</author>
  </authors>
  <commentList>
    <comment ref="B4" authorId="0" shapeId="0" xr:uid="{00000000-0006-0000-0000-000001000000}">
      <text>
        <r>
          <rPr>
            <b/>
            <sz val="9"/>
            <color indexed="81"/>
            <rFont val="メイリオ"/>
            <family val="3"/>
            <charset val="128"/>
          </rPr>
          <t>Please write in Captital Letter.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メイリオ"/>
            <family val="3"/>
            <charset val="128"/>
          </rPr>
          <t>Prof., Dr., Mr., Mrs., etc</t>
        </r>
      </text>
    </comment>
  </commentList>
</comments>
</file>

<file path=xl/sharedStrings.xml><?xml version="1.0" encoding="utf-8"?>
<sst xmlns="http://schemas.openxmlformats.org/spreadsheetml/2006/main" count="368" uniqueCount="263">
  <si>
    <t>First name</t>
  </si>
  <si>
    <t>Last name</t>
  </si>
  <si>
    <t>Title</t>
  </si>
  <si>
    <t>Position</t>
  </si>
  <si>
    <t>Organisation</t>
  </si>
  <si>
    <t>Postal address</t>
  </si>
  <si>
    <t>Tel</t>
  </si>
  <si>
    <t>Email</t>
  </si>
  <si>
    <t>CHAIR</t>
  </si>
  <si>
    <t>Kevin</t>
  </si>
  <si>
    <t>STOKES</t>
  </si>
  <si>
    <t>Dr</t>
  </si>
  <si>
    <t>NEW ZEALAND</t>
  </si>
  <si>
    <t>kevin@stokes.net.nz</t>
  </si>
  <si>
    <t>SCIENTIFIC ADVISORY PANEL</t>
  </si>
  <si>
    <t xml:space="preserve">Ana </t>
  </si>
  <si>
    <t>PARMA</t>
  </si>
  <si>
    <t xml:space="preserve">Dr </t>
  </si>
  <si>
    <t>Centro Nacional Patagonico</t>
  </si>
  <si>
    <t xml:space="preserve">Pueto Madryn, Chubut
Argentina
</t>
  </si>
  <si>
    <t>54 2965 451024</t>
  </si>
  <si>
    <t>anaparma@gmail.com</t>
  </si>
  <si>
    <t xml:space="preserve">James </t>
  </si>
  <si>
    <t>IANELLI</t>
  </si>
  <si>
    <t xml:space="preserve">REFM Division,
Alaska Fisheries Science Centre
</t>
  </si>
  <si>
    <t xml:space="preserve">7600 Sand Pt Way NE Seattle, WA 98115
USA
</t>
  </si>
  <si>
    <t>1 206 526 6510</t>
  </si>
  <si>
    <t>jim.ianelli@noaa.gov</t>
  </si>
  <si>
    <t xml:space="preserve">Sean </t>
  </si>
  <si>
    <t>COX</t>
  </si>
  <si>
    <t>Professor and Director</t>
  </si>
  <si>
    <t>School of Resource and Environmental Management,
Simon Fraser University</t>
  </si>
  <si>
    <t>8888 University Drive
Burnaby, B.C. V5A 1S6, Canada</t>
  </si>
  <si>
    <t>1 778 782 5778</t>
  </si>
  <si>
    <t>spcox@sfu.ca</t>
  </si>
  <si>
    <t>CONSULTANT</t>
  </si>
  <si>
    <t>Darcy</t>
  </si>
  <si>
    <t>WEBBER</t>
  </si>
  <si>
    <t>Fisheries Scientist</t>
  </si>
  <si>
    <t>Quantifish</t>
  </si>
  <si>
    <t>72 Haukore Street, Hairini, Tauranga 3112, New Zealand</t>
  </si>
  <si>
    <t>64 21 0233 0163</t>
  </si>
  <si>
    <t>darcy@quantifish.co.nz</t>
  </si>
  <si>
    <t>MEMBERS</t>
  </si>
  <si>
    <t>AUSTRALIA</t>
  </si>
  <si>
    <t>David</t>
  </si>
  <si>
    <t>GALEANO</t>
  </si>
  <si>
    <t>Mr</t>
  </si>
  <si>
    <t>Assistant Secretary</t>
  </si>
  <si>
    <t>Department of Agriculture, Fisheries and Forestry</t>
  </si>
  <si>
    <t>GPO Box 858, Canberra ACT 2601 Australia</t>
  </si>
  <si>
    <t>61 2 6272 4277</t>
  </si>
  <si>
    <t>David.Galeano@aff.gov.au</t>
  </si>
  <si>
    <t>Ms</t>
  </si>
  <si>
    <t>CSIRO Environment</t>
  </si>
  <si>
    <t>GPO Box 1538, Hobart, TAS 7001</t>
  </si>
  <si>
    <t>Jessica</t>
  </si>
  <si>
    <t>FARLEY</t>
  </si>
  <si>
    <t>Research Group Leader</t>
  </si>
  <si>
    <t>Rich</t>
  </si>
  <si>
    <t>HILLARY</t>
  </si>
  <si>
    <t>Senior Principal Research Scientist</t>
  </si>
  <si>
    <t>Rich.Hillary@csiro.au</t>
  </si>
  <si>
    <t>Jeremy</t>
  </si>
  <si>
    <t>SMITH</t>
  </si>
  <si>
    <t>Southern Bluefin Tuna Fishery Manager</t>
  </si>
  <si>
    <t>Australian Fisheries Management Authority</t>
  </si>
  <si>
    <t>GPO Box 7051, Canberra, ACT 2601, Australia</t>
  </si>
  <si>
    <t>61 2 6225 5407</t>
  </si>
  <si>
    <t>Jeremy.Smith@afma.gov.au</t>
  </si>
  <si>
    <t>Chief Executive Officer</t>
  </si>
  <si>
    <t>Australian SBT Industry Association</t>
  </si>
  <si>
    <t>PO Box 1146, Port Lincoln SA 5606, Australia</t>
  </si>
  <si>
    <t xml:space="preserve">ceo@asbtia.org </t>
  </si>
  <si>
    <t>EUROPEAN UNION</t>
  </si>
  <si>
    <t>FISHING ENTITY OF TAIWAN</t>
  </si>
  <si>
    <t>LU</t>
  </si>
  <si>
    <t>National Taiwan Ocean University</t>
  </si>
  <si>
    <t>INDONESIA</t>
  </si>
  <si>
    <t>Fayakun</t>
  </si>
  <si>
    <t>SATRIA</t>
  </si>
  <si>
    <t xml:space="preserve">fsatria70@gmail.com </t>
  </si>
  <si>
    <t>Lilis</t>
  </si>
  <si>
    <t>SADIYAH</t>
  </si>
  <si>
    <t>Senior Scientist</t>
  </si>
  <si>
    <t>JAPAN</t>
  </si>
  <si>
    <t>Tomoyuki</t>
  </si>
  <si>
    <t>ITOH</t>
  </si>
  <si>
    <t>Dr.</t>
  </si>
  <si>
    <t>Chief Scientist</t>
  </si>
  <si>
    <t>Fisheries Resources Institute, Japan Fisheries Research and Education
Agency</t>
  </si>
  <si>
    <t>2-12-4 Fukuura, Yokohama, Kanagawa 236-8648, Japan</t>
  </si>
  <si>
    <t>81 45 788 7615</t>
  </si>
  <si>
    <t>ito_tomoyuki81@fra.go.jp</t>
  </si>
  <si>
    <t>Norio</t>
  </si>
  <si>
    <t>TAKAHASHI</t>
  </si>
  <si>
    <t>takahashi_norio91@fra.go.jp</t>
  </si>
  <si>
    <t>Doug</t>
  </si>
  <si>
    <t>BUTTERWORTH</t>
  </si>
  <si>
    <t xml:space="preserve">Professor </t>
  </si>
  <si>
    <t>Dept of Maths &amp; Applied Maths, University of Cape Town</t>
  </si>
  <si>
    <t>Rondebosch 7701, South Africa</t>
  </si>
  <si>
    <t>27 21 650 2343</t>
  </si>
  <si>
    <t>Doug.Butterworth@uct.ac.za</t>
  </si>
  <si>
    <t>Mr.</t>
  </si>
  <si>
    <t>Assistant Director</t>
  </si>
  <si>
    <t>Fisheries Agency of JAPAN</t>
  </si>
  <si>
    <t>1-2-1 Kasumigaseki, Chiyoda-ku, Tokyo 100-8907 Japan</t>
  </si>
  <si>
    <t>81 3 3591 1086</t>
  </si>
  <si>
    <t>Yuji</t>
  </si>
  <si>
    <t>UOZUMI</t>
  </si>
  <si>
    <t>Adviser</t>
  </si>
  <si>
    <t>Japan Tuna Fisheries Co-perative Association</t>
  </si>
  <si>
    <t>31-1 Eitai 2-Chome, Koto-ku, Tokyo Japan</t>
  </si>
  <si>
    <t>uozumi@japantuna.or.jp</t>
  </si>
  <si>
    <t>MACE</t>
  </si>
  <si>
    <t>Principal Science Advisor</t>
  </si>
  <si>
    <t>Fisheries New Zealand</t>
  </si>
  <si>
    <t>Pamela.Mace@mpi.govt.nz</t>
  </si>
  <si>
    <t>REPUBLIC OF KOREA</t>
  </si>
  <si>
    <t>Scientist</t>
  </si>
  <si>
    <t>National Institute of Fisheries Science</t>
  </si>
  <si>
    <t>216, Gijanghaean-ro, Gijang-eup, Gijang-gun, Busan 46083</t>
  </si>
  <si>
    <t>82 51 720 2330</t>
  </si>
  <si>
    <t>Jung-Hyun</t>
  </si>
  <si>
    <t>LIM</t>
  </si>
  <si>
    <t>jhlim1@korea.kr</t>
  </si>
  <si>
    <t>PARK</t>
  </si>
  <si>
    <t>SOUTH AFRICA</t>
  </si>
  <si>
    <t>OBSERVERS</t>
  </si>
  <si>
    <t>INTERPRETERS</t>
  </si>
  <si>
    <t>Kumi</t>
  </si>
  <si>
    <t>KOIKE</t>
  </si>
  <si>
    <t>Yoko</t>
  </si>
  <si>
    <t>YAMAKAGE</t>
  </si>
  <si>
    <t>Kaori</t>
  </si>
  <si>
    <t>ASAKI</t>
  </si>
  <si>
    <t>CCSBT SECRETARIAT</t>
  </si>
  <si>
    <t>Dominic</t>
  </si>
  <si>
    <t>VALLIERES</t>
  </si>
  <si>
    <t>Executive Secretary</t>
  </si>
  <si>
    <t>PO Box 37, Deakin West ACT 2600
AUSTRALIA</t>
  </si>
  <si>
    <t>61 2 6282 8396</t>
  </si>
  <si>
    <t>dvallieres@ccsbt.org</t>
  </si>
  <si>
    <t>Akira</t>
  </si>
  <si>
    <t>SOMA</t>
    <phoneticPr fontId="12"/>
  </si>
  <si>
    <t>Deputy Executive Secretary</t>
  </si>
  <si>
    <t>asoma@ccsbt.org</t>
    <phoneticPr fontId="12"/>
  </si>
  <si>
    <t>Colin</t>
  </si>
  <si>
    <t>MILLAR</t>
  </si>
  <si>
    <t>MR</t>
  </si>
  <si>
    <t>Database Manager</t>
  </si>
  <si>
    <t>cmillar@ccsbt.org</t>
  </si>
  <si>
    <t>Draft List of Participants
Extended Scientific Committee Meeting 
of the Twenty Ninth Meeting of the Scientific Committee</t>
  </si>
  <si>
    <t>Informal OMMP</t>
  </si>
  <si>
    <t>Y</t>
  </si>
  <si>
    <t>N</t>
  </si>
  <si>
    <t>61 3 6232 5222</t>
  </si>
  <si>
    <t>Jessica.Farley@csiro.au</t>
  </si>
  <si>
    <t>Dan</t>
  </si>
  <si>
    <t>61 427 601 316</t>
  </si>
  <si>
    <t>CASEMENT</t>
  </si>
  <si>
    <t>Ming-Hui</t>
  </si>
  <si>
    <t>Specialist</t>
  </si>
  <si>
    <t>Fisheries Agency of Taiwan</t>
  </si>
  <si>
    <t>8F., No.100, Sec. 2, Heping W. Rd., Zhongzheng Dist., Taipei City 100, Taiwan</t>
  </si>
  <si>
    <t>886 2 23835872</t>
  </si>
  <si>
    <t xml:space="preserve">minghui@ms1.fa.gov.tw </t>
  </si>
  <si>
    <t>Ching-Ping</t>
  </si>
  <si>
    <t>Assistant
Professor</t>
  </si>
  <si>
    <t>2 Pei-Ning Road, Keelung 20224, Taiwan</t>
  </si>
  <si>
    <t>886 2 2462 2192 ext 5035</t>
  </si>
  <si>
    <t xml:space="preserve">
cplu@mail.ntou.edu.tw
</t>
  </si>
  <si>
    <t>Ting-Chun</t>
  </si>
  <si>
    <t>Associate Professor</t>
  </si>
  <si>
    <t>886 2 2462 2192 ext 5603</t>
  </si>
  <si>
    <t>tckuo@mail.ntou.edu.tw</t>
  </si>
  <si>
    <t>Jen-Chieh</t>
  </si>
  <si>
    <t>Professor</t>
  </si>
  <si>
    <t>National Taiwan Universtiy</t>
  </si>
  <si>
    <t>No. 1, Sec. 4, Roosevelt Rd., Taipei City 106319, Taiwan</t>
  </si>
  <si>
    <t>jcshiao@ntu.edu.tw</t>
  </si>
  <si>
    <t>Shu-Ting</t>
  </si>
  <si>
    <t>Statistician</t>
  </si>
  <si>
    <t>Overseas Fisheries Development Council</t>
  </si>
  <si>
    <t xml:space="preserve">3F., No.14, Wenzhou St., Da'an Dist., Taipei City 106, Taiwan </t>
  </si>
  <si>
    <t>lisa@ofdc.org.tw</t>
  </si>
  <si>
    <t>Yi-Te</t>
  </si>
  <si>
    <t>yite@ofdc.org.tw</t>
  </si>
  <si>
    <t>Liyana</t>
  </si>
  <si>
    <t>Postgraduate</t>
  </si>
  <si>
    <t>lylana18@gmail.com</t>
  </si>
  <si>
    <t xml:space="preserve">Goriga </t>
  </si>
  <si>
    <t>ggwaibo675@gmail.com</t>
  </si>
  <si>
    <t>HISH</t>
  </si>
  <si>
    <t>KUO</t>
  </si>
  <si>
    <t>SHIAO</t>
  </si>
  <si>
    <t>CHANG</t>
  </si>
  <si>
    <t>Mrs</t>
  </si>
  <si>
    <t>HUANG</t>
  </si>
  <si>
    <t>YAMIN</t>
  </si>
  <si>
    <t>GWAIBO</t>
  </si>
  <si>
    <t>886 2 3366 3227</t>
  </si>
  <si>
    <t>886 2 2368 0889</t>
  </si>
  <si>
    <t>886 2 2368 0889 ext 135</t>
  </si>
  <si>
    <t xml:space="preserve">Head of Center for Fisheries Research </t>
  </si>
  <si>
    <t>Centre for Fishery Research, National Research and Innovation Agency</t>
  </si>
  <si>
    <t>Jl. Kp. Sampora No.5, Nanggewer Mekar, Cibinong Kabupaten Bogor Jawa Barat </t>
  </si>
  <si>
    <t xml:space="preserve">Senior Scientist </t>
  </si>
  <si>
    <t>sadiyah.lilis2@gmail.com</t>
  </si>
  <si>
    <t>62 813 8158 5651</t>
  </si>
  <si>
    <t>62 816 197 1666</t>
  </si>
  <si>
    <t>Taisuke</t>
  </si>
  <si>
    <t>IWANO</t>
  </si>
  <si>
    <t>taisuke_iwano460@maff.go.jp</t>
  </si>
  <si>
    <t>Pamela</t>
  </si>
  <si>
    <t>Heather</t>
  </si>
  <si>
    <t>BENKO</t>
  </si>
  <si>
    <t>Senior Fisheries Analyst</t>
  </si>
  <si>
    <t>Heather.Benko@mpi.govt.nz</t>
  </si>
  <si>
    <t>64 27 240 8262</t>
  </si>
  <si>
    <t>64 27 262 5687</t>
  </si>
  <si>
    <t>Jeong-Ho</t>
  </si>
  <si>
    <t>marinebio@korea.kr</t>
  </si>
  <si>
    <t>82 51 720 2333</t>
  </si>
  <si>
    <t>Informal OMMP Attendee:</t>
  </si>
  <si>
    <t>34-38 Bowen Street, PO Box 2526, Wellington 6140, New Zealand</t>
  </si>
  <si>
    <t>Po-Yi</t>
  </si>
  <si>
    <t>poyihung@ntu.edu.tw</t>
  </si>
  <si>
    <t>Yu-Chia</t>
  </si>
  <si>
    <t>Research Assistant</t>
  </si>
  <si>
    <t>r10228004@g.ntu.edu.tw</t>
  </si>
  <si>
    <t>HUNG</t>
  </si>
  <si>
    <t>LIN</t>
  </si>
  <si>
    <t>886 2 3366 5846</t>
  </si>
  <si>
    <t>886 2 3366 5847</t>
  </si>
  <si>
    <t xml:space="preserve">Ke-Yang </t>
  </si>
  <si>
    <t>Researcher and Division Chief</t>
  </si>
  <si>
    <t>Marine Fisheries Division, Fishery Research Institute</t>
  </si>
  <si>
    <t>No. 199, Badou St., Zhongzheng Dist., Keelung City 202012 , Taiwan (R.O.C.)</t>
  </si>
  <si>
    <t>kychang@mail.tfrin.gov.tw</t>
  </si>
  <si>
    <t xml:space="preserve">Chien-Pang </t>
  </si>
  <si>
    <t>Assistant Researcher</t>
  </si>
  <si>
    <t>No. 199, Badou St., Zhongzheng Dist., Keelung City 202013 , Taiwan (R.O.C.)</t>
  </si>
  <si>
    <t>cpchin@mail.tfrin.gov.tw</t>
  </si>
  <si>
    <t xml:space="preserve">Wei-Chuan </t>
  </si>
  <si>
    <t>Associate Researcher</t>
  </si>
  <si>
    <t>Eastern Fishery Research Center, Fishery Research Institute</t>
  </si>
  <si>
    <t>No. 22, Wuquan Rd., Chenggong Township, Taitung County961006 , Taiwan (R.O.C.)</t>
  </si>
  <si>
    <t>wcchiang@mail.tfrin.gov.tw</t>
  </si>
  <si>
    <t>CHIN</t>
  </si>
  <si>
    <t>CHIANG</t>
  </si>
  <si>
    <t>886 02 2462 2101 #2401</t>
  </si>
  <si>
    <t>886 2 2462 2101</t>
  </si>
  <si>
    <t>886 89 514 362</t>
  </si>
  <si>
    <t>Yi-Kun</t>
  </si>
  <si>
    <t>LEE</t>
  </si>
  <si>
    <t>Secretary</t>
  </si>
  <si>
    <t>Overseas Fisheries Development Council of the Republic of China (OFDC)</t>
  </si>
  <si>
    <t>3F., No. 14, Wenzhou St., Da’an Dist., Taipei City 106018 , Taiwan (R.O.C.)</t>
  </si>
  <si>
    <t>886 02 2368 0889 #154</t>
  </si>
  <si>
    <t>davidlee@ofdc.org.tw</t>
  </si>
  <si>
    <r>
      <rPr>
        <b/>
        <sz val="12"/>
        <rFont val="Times New Roman"/>
        <family val="1"/>
      </rPr>
      <t>Draft 4
CCSBT-ESC/2409/02</t>
    </r>
    <r>
      <rPr>
        <b/>
        <sz val="10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</si>
</sst>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indexed="81"/>
      <name val="メイリオ"/>
      <family val="3"/>
      <charset val="128"/>
    </font>
    <font>
      <b/>
      <sz val="12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6"/>
      <name val="ＭＳ Ｐゴシック"/>
      <family val="3"/>
      <charset val="128"/>
    </font>
    <font>
      <sz val="7"/>
      <color indexed="8"/>
      <name val="Times New Roman"/>
      <family val="1"/>
    </font>
    <font>
      <u/>
      <sz val="10"/>
      <color theme="10"/>
      <name val="Arial"/>
      <family val="2"/>
    </font>
    <font>
      <sz val="8.5"/>
      <color indexed="8"/>
      <name val="Times New Roman"/>
      <family val="1"/>
    </font>
    <font>
      <b/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8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09">
    <xf numFmtId="0" fontId="0" fillId="0" borderId="0" xfId="0"/>
    <xf numFmtId="0" fontId="9" fillId="0" borderId="0" xfId="0" applyFont="1" applyAlignment="1">
      <alignment vertical="top" wrapText="1"/>
    </xf>
    <xf numFmtId="49" fontId="9" fillId="0" borderId="0" xfId="0" applyNumberFormat="1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shrinkToFit="1"/>
    </xf>
    <xf numFmtId="0" fontId="10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shrinkToFi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0" fontId="7" fillId="0" borderId="0" xfId="0" applyFont="1" applyAlignment="1">
      <alignment horizontal="left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vertical="top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top" shrinkToFit="1"/>
    </xf>
    <xf numFmtId="0" fontId="7" fillId="0" borderId="1" xfId="0" applyFont="1" applyBorder="1" applyAlignment="1">
      <alignment horizontal="left" vertical="center" shrinkToFit="1"/>
    </xf>
    <xf numFmtId="49" fontId="10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horizontal="left" vertical="top" shrinkToFit="1"/>
    </xf>
    <xf numFmtId="0" fontId="6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49" fontId="10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0" fontId="2" fillId="0" borderId="1" xfId="0" applyFont="1" applyBorder="1"/>
    <xf numFmtId="0" fontId="6" fillId="0" borderId="1" xfId="0" applyFont="1" applyBorder="1" applyAlignment="1">
      <alignment horizontal="left" vertical="top" shrinkToFi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 indent="1"/>
    </xf>
    <xf numFmtId="0" fontId="6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vertical="top" shrinkToFi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2" fillId="0" borderId="2" xfId="0" applyFont="1" applyBorder="1"/>
    <xf numFmtId="0" fontId="1" fillId="0" borderId="2" xfId="0" applyFont="1" applyBorder="1"/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left"/>
    </xf>
    <xf numFmtId="49" fontId="1" fillId="0" borderId="2" xfId="0" applyNumberFormat="1" applyFont="1" applyBorder="1"/>
    <xf numFmtId="0" fontId="7" fillId="0" borderId="2" xfId="0" applyFont="1" applyBorder="1" applyAlignment="1">
      <alignment horizontal="left"/>
    </xf>
    <xf numFmtId="1" fontId="9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vertical="top" shrinkToFit="1"/>
    </xf>
    <xf numFmtId="0" fontId="10" fillId="0" borderId="0" xfId="0" applyFont="1" applyAlignment="1">
      <alignment vertical="top"/>
    </xf>
    <xf numFmtId="0" fontId="1" fillId="0" borderId="0" xfId="0" applyFont="1" applyAlignment="1">
      <alignment vertical="top"/>
    </xf>
    <xf numFmtId="49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0" fillId="2" borderId="0" xfId="0" applyFont="1" applyFill="1" applyAlignment="1">
      <alignment horizontal="left" vertical="top"/>
    </xf>
    <xf numFmtId="49" fontId="10" fillId="0" borderId="0" xfId="0" applyNumberFormat="1" applyFont="1" applyAlignment="1">
      <alignment vertical="top" wrapText="1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top"/>
    </xf>
    <xf numFmtId="0" fontId="8" fillId="3" borderId="2" xfId="0" applyFont="1" applyFill="1" applyBorder="1" applyAlignment="1">
      <alignment vertical="center"/>
    </xf>
    <xf numFmtId="49" fontId="8" fillId="3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shrinkToFit="1"/>
    </xf>
    <xf numFmtId="49" fontId="11" fillId="4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left" vertical="top" wrapText="1"/>
    </xf>
    <xf numFmtId="49" fontId="6" fillId="3" borderId="2" xfId="0" applyNumberFormat="1" applyFont="1" applyFill="1" applyBorder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 wrapText="1"/>
    </xf>
    <xf numFmtId="0" fontId="16" fillId="0" borderId="0" xfId="1" applyFont="1" applyFill="1" applyAlignment="1">
      <alignment horizontal="center" vertical="top"/>
    </xf>
    <xf numFmtId="0" fontId="16" fillId="0" borderId="0" xfId="1" applyFont="1" applyFill="1" applyBorder="1" applyAlignment="1">
      <alignment horizontal="center" vertical="top" wrapText="1"/>
    </xf>
    <xf numFmtId="0" fontId="18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left" vertical="top" shrinkToFi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showWhiteSpace="0" view="pageBreakPreview" zoomScale="130" zoomScaleNormal="115" zoomScaleSheetLayoutView="130" zoomScalePageLayoutView="200" workbookViewId="0">
      <selection activeCell="J2" sqref="J2"/>
    </sheetView>
  </sheetViews>
  <sheetFormatPr defaultColWidth="9.140625" defaultRowHeight="12.75"/>
  <cols>
    <col min="1" max="1" width="10.7109375" style="10" customWidth="1"/>
    <col min="2" max="2" width="12" style="10" customWidth="1"/>
    <col min="3" max="3" width="3.7109375" style="65" customWidth="1"/>
    <col min="4" max="4" width="9.140625" style="10" customWidth="1"/>
    <col min="5" max="5" width="10.42578125" style="10" customWidth="1"/>
    <col min="6" max="6" width="11.28515625" style="15" customWidth="1"/>
    <col min="7" max="7" width="5.140625" style="16" customWidth="1"/>
    <col min="8" max="8" width="21" style="17" customWidth="1"/>
    <col min="9" max="9" width="9.140625" style="89"/>
    <col min="10" max="16384" width="9.140625" style="10"/>
  </cols>
  <sheetData>
    <row r="1" spans="1:9" ht="35.25" customHeight="1">
      <c r="A1" s="99" t="s">
        <v>262</v>
      </c>
      <c r="B1" s="100"/>
      <c r="C1" s="100"/>
      <c r="D1" s="100"/>
      <c r="E1" s="100"/>
      <c r="F1" s="100"/>
      <c r="G1" s="100"/>
      <c r="H1" s="100"/>
    </row>
    <row r="2" spans="1:9" ht="51" customHeight="1">
      <c r="A2" s="101" t="s">
        <v>153</v>
      </c>
      <c r="B2" s="102"/>
      <c r="C2" s="102"/>
      <c r="D2" s="102"/>
      <c r="E2" s="102"/>
      <c r="F2" s="102"/>
      <c r="G2" s="102"/>
      <c r="H2" s="102"/>
    </row>
    <row r="3" spans="1:9" ht="9.75" customHeight="1">
      <c r="A3" s="103"/>
      <c r="B3" s="103"/>
      <c r="C3" s="103"/>
      <c r="D3" s="103"/>
      <c r="E3" s="103"/>
      <c r="F3" s="103"/>
      <c r="G3" s="103"/>
      <c r="H3" s="103"/>
    </row>
    <row r="4" spans="1:9" s="6" customFormat="1" ht="24.75" customHeight="1">
      <c r="A4" s="78" t="s">
        <v>0</v>
      </c>
      <c r="B4" s="78" t="s">
        <v>1</v>
      </c>
      <c r="C4" s="79" t="s">
        <v>2</v>
      </c>
      <c r="D4" s="78" t="s">
        <v>3</v>
      </c>
      <c r="E4" s="78" t="s">
        <v>4</v>
      </c>
      <c r="F4" s="78" t="s">
        <v>5</v>
      </c>
      <c r="G4" s="80" t="s">
        <v>6</v>
      </c>
      <c r="H4" s="81" t="s">
        <v>7</v>
      </c>
      <c r="I4" s="90" t="s">
        <v>154</v>
      </c>
    </row>
    <row r="5" spans="1:9" s="6" customFormat="1" ht="15" customHeight="1">
      <c r="A5" s="73" t="s">
        <v>8</v>
      </c>
      <c r="B5" s="73"/>
      <c r="C5" s="74"/>
      <c r="D5" s="73"/>
      <c r="E5" s="75"/>
      <c r="F5" s="73"/>
      <c r="G5" s="76"/>
      <c r="H5" s="77"/>
      <c r="I5" s="89"/>
    </row>
    <row r="6" spans="1:9" s="6" customFormat="1" ht="45" customHeight="1">
      <c r="A6" s="3" t="s">
        <v>9</v>
      </c>
      <c r="B6" s="3" t="s">
        <v>10</v>
      </c>
      <c r="C6" s="4" t="s">
        <v>11</v>
      </c>
      <c r="D6" s="3"/>
      <c r="E6" s="1"/>
      <c r="F6" s="3" t="s">
        <v>12</v>
      </c>
      <c r="G6" s="2"/>
      <c r="H6" s="7" t="s">
        <v>13</v>
      </c>
      <c r="I6" s="91" t="s">
        <v>155</v>
      </c>
    </row>
    <row r="7" spans="1:9" s="6" customFormat="1" ht="15" customHeight="1">
      <c r="A7" s="73" t="s">
        <v>14</v>
      </c>
      <c r="B7" s="73"/>
      <c r="C7" s="74"/>
      <c r="D7" s="73"/>
      <c r="E7" s="75"/>
      <c r="F7" s="73"/>
      <c r="G7" s="76"/>
      <c r="H7" s="77"/>
      <c r="I7" s="89"/>
    </row>
    <row r="8" spans="1:9" s="6" customFormat="1" ht="54.75" customHeight="1">
      <c r="A8" s="7" t="s">
        <v>15</v>
      </c>
      <c r="B8" s="7" t="s">
        <v>16</v>
      </c>
      <c r="C8" s="7" t="s">
        <v>17</v>
      </c>
      <c r="D8" s="3"/>
      <c r="E8" s="3" t="s">
        <v>18</v>
      </c>
      <c r="F8" s="3" t="s">
        <v>19</v>
      </c>
      <c r="G8" s="7" t="s">
        <v>20</v>
      </c>
      <c r="H8" s="7" t="s">
        <v>21</v>
      </c>
      <c r="I8" s="89" t="s">
        <v>155</v>
      </c>
    </row>
    <row r="9" spans="1:9" s="6" customFormat="1" ht="66" customHeight="1">
      <c r="A9" s="7" t="s">
        <v>22</v>
      </c>
      <c r="B9" s="7" t="s">
        <v>23</v>
      </c>
      <c r="C9" s="7" t="s">
        <v>11</v>
      </c>
      <c r="D9" s="3"/>
      <c r="E9" s="8" t="s">
        <v>24</v>
      </c>
      <c r="F9" s="3" t="s">
        <v>25</v>
      </c>
      <c r="G9" s="7" t="s">
        <v>26</v>
      </c>
      <c r="H9" s="7" t="s">
        <v>27</v>
      </c>
      <c r="I9" s="89" t="s">
        <v>155</v>
      </c>
    </row>
    <row r="10" spans="1:9" s="6" customFormat="1" ht="77.25" customHeight="1">
      <c r="A10" s="7" t="s">
        <v>28</v>
      </c>
      <c r="B10" s="7" t="s">
        <v>29</v>
      </c>
      <c r="C10" s="7" t="s">
        <v>11</v>
      </c>
      <c r="D10" s="3" t="s">
        <v>30</v>
      </c>
      <c r="E10" s="8" t="s">
        <v>31</v>
      </c>
      <c r="F10" s="3" t="s">
        <v>32</v>
      </c>
      <c r="G10" s="7" t="s">
        <v>33</v>
      </c>
      <c r="H10" s="7" t="s">
        <v>34</v>
      </c>
      <c r="I10" s="89" t="s">
        <v>155</v>
      </c>
    </row>
    <row r="11" spans="1:9" s="6" customFormat="1" ht="15" customHeight="1">
      <c r="A11" s="73" t="s">
        <v>35</v>
      </c>
      <c r="B11" s="73"/>
      <c r="C11" s="74"/>
      <c r="D11" s="73"/>
      <c r="E11" s="75"/>
      <c r="F11" s="73"/>
      <c r="G11" s="76"/>
      <c r="H11" s="77"/>
      <c r="I11" s="89"/>
    </row>
    <row r="12" spans="1:9" s="6" customFormat="1" ht="63" customHeight="1">
      <c r="A12" s="7" t="s">
        <v>36</v>
      </c>
      <c r="B12" s="7" t="s">
        <v>37</v>
      </c>
      <c r="C12" s="7" t="s">
        <v>11</v>
      </c>
      <c r="D12" s="3" t="s">
        <v>38</v>
      </c>
      <c r="E12" s="3" t="s">
        <v>39</v>
      </c>
      <c r="F12" s="3" t="s">
        <v>40</v>
      </c>
      <c r="G12" s="7" t="s">
        <v>41</v>
      </c>
      <c r="H12" s="7" t="s">
        <v>42</v>
      </c>
      <c r="I12" s="89" t="s">
        <v>155</v>
      </c>
    </row>
    <row r="13" spans="1:9">
      <c r="A13" s="82" t="s">
        <v>43</v>
      </c>
      <c r="B13" s="83"/>
      <c r="C13" s="83"/>
      <c r="D13" s="83"/>
      <c r="E13" s="83"/>
      <c r="F13" s="84"/>
      <c r="G13" s="85"/>
      <c r="H13" s="84"/>
    </row>
    <row r="14" spans="1:9" s="9" customFormat="1" ht="15" customHeight="1">
      <c r="A14" s="18" t="s">
        <v>44</v>
      </c>
      <c r="B14" s="19"/>
      <c r="C14" s="20"/>
      <c r="D14" s="19"/>
      <c r="E14" s="19"/>
      <c r="F14" s="21"/>
      <c r="G14" s="22"/>
      <c r="H14" s="23"/>
      <c r="I14" s="90"/>
    </row>
    <row r="15" spans="1:9" s="9" customFormat="1" ht="60">
      <c r="A15" s="24" t="s">
        <v>45</v>
      </c>
      <c r="B15" s="1" t="s">
        <v>46</v>
      </c>
      <c r="C15" s="1" t="s">
        <v>47</v>
      </c>
      <c r="D15" s="1" t="s">
        <v>48</v>
      </c>
      <c r="E15" s="1" t="s">
        <v>49</v>
      </c>
      <c r="F15" s="1" t="s">
        <v>50</v>
      </c>
      <c r="G15" s="2" t="s">
        <v>51</v>
      </c>
      <c r="H15" s="1" t="s">
        <v>52</v>
      </c>
      <c r="I15" s="92" t="s">
        <v>156</v>
      </c>
    </row>
    <row r="16" spans="1:9" s="9" customFormat="1" ht="60">
      <c r="A16" s="24" t="s">
        <v>63</v>
      </c>
      <c r="B16" s="1" t="s">
        <v>64</v>
      </c>
      <c r="C16" s="1" t="s">
        <v>47</v>
      </c>
      <c r="D16" s="1" t="s">
        <v>65</v>
      </c>
      <c r="E16" s="1" t="s">
        <v>66</v>
      </c>
      <c r="F16" s="1" t="s">
        <v>67</v>
      </c>
      <c r="G16" s="2" t="s">
        <v>68</v>
      </c>
      <c r="H16" s="1" t="s">
        <v>69</v>
      </c>
      <c r="I16" s="86" t="s">
        <v>156</v>
      </c>
    </row>
    <row r="17" spans="1:9" s="9" customFormat="1" ht="36">
      <c r="A17" s="24" t="s">
        <v>56</v>
      </c>
      <c r="B17" s="1" t="s">
        <v>57</v>
      </c>
      <c r="C17" s="1" t="s">
        <v>53</v>
      </c>
      <c r="D17" s="1" t="s">
        <v>58</v>
      </c>
      <c r="E17" s="1" t="s">
        <v>54</v>
      </c>
      <c r="F17" s="1" t="s">
        <v>55</v>
      </c>
      <c r="G17" s="2" t="s">
        <v>157</v>
      </c>
      <c r="H17" s="1" t="s">
        <v>158</v>
      </c>
      <c r="I17" s="92" t="s">
        <v>156</v>
      </c>
    </row>
    <row r="18" spans="1:9" s="9" customFormat="1" ht="48">
      <c r="A18" s="24" t="s">
        <v>59</v>
      </c>
      <c r="B18" s="1" t="s">
        <v>60</v>
      </c>
      <c r="C18" s="1" t="s">
        <v>11</v>
      </c>
      <c r="D18" s="1" t="s">
        <v>61</v>
      </c>
      <c r="E18" s="1" t="s">
        <v>54</v>
      </c>
      <c r="F18" s="1" t="s">
        <v>55</v>
      </c>
      <c r="G18" s="2" t="s">
        <v>157</v>
      </c>
      <c r="H18" s="1" t="s">
        <v>62</v>
      </c>
      <c r="I18" s="90" t="s">
        <v>155</v>
      </c>
    </row>
    <row r="19" spans="1:9" s="9" customFormat="1" ht="48">
      <c r="A19" s="24" t="s">
        <v>159</v>
      </c>
      <c r="B19" s="1" t="s">
        <v>161</v>
      </c>
      <c r="C19" s="1" t="s">
        <v>47</v>
      </c>
      <c r="D19" s="1" t="s">
        <v>70</v>
      </c>
      <c r="E19" s="1" t="s">
        <v>71</v>
      </c>
      <c r="F19" s="1" t="s">
        <v>72</v>
      </c>
      <c r="G19" s="2" t="s">
        <v>160</v>
      </c>
      <c r="H19" s="1" t="s">
        <v>73</v>
      </c>
      <c r="I19" s="90" t="s">
        <v>156</v>
      </c>
    </row>
    <row r="20" spans="1:9" s="9" customFormat="1" ht="4.5" customHeight="1">
      <c r="A20" s="24"/>
      <c r="B20" s="1"/>
      <c r="C20" s="1"/>
      <c r="D20" s="1"/>
      <c r="E20" s="1"/>
      <c r="F20" s="1"/>
      <c r="G20" s="2"/>
      <c r="H20" s="1"/>
      <c r="I20" s="90"/>
    </row>
    <row r="21" spans="1:9" s="9" customFormat="1" hidden="1">
      <c r="A21" s="66" t="s">
        <v>74</v>
      </c>
      <c r="B21" s="67"/>
      <c r="C21" s="51"/>
      <c r="D21" s="67"/>
      <c r="E21" s="67"/>
      <c r="F21" s="68"/>
      <c r="G21" s="69"/>
      <c r="H21" s="70"/>
      <c r="I21" s="90"/>
    </row>
    <row r="22" spans="1:9" s="9" customFormat="1" hidden="1">
      <c r="A22" s="24"/>
      <c r="B22" s="1"/>
      <c r="C22" s="1"/>
      <c r="D22" s="1"/>
      <c r="E22" s="1"/>
      <c r="F22" s="1"/>
      <c r="G22" s="2"/>
      <c r="H22" s="1"/>
      <c r="I22" s="92"/>
    </row>
    <row r="23" spans="1:9" s="9" customFormat="1" hidden="1">
      <c r="A23" s="24"/>
      <c r="B23" s="1"/>
      <c r="C23" s="1"/>
      <c r="D23" s="1"/>
      <c r="E23" s="1"/>
      <c r="F23" s="1"/>
      <c r="G23" s="2"/>
      <c r="H23" s="1"/>
      <c r="I23" s="90"/>
    </row>
    <row r="24" spans="1:9" ht="17.25" customHeight="1">
      <c r="A24" s="25" t="s">
        <v>75</v>
      </c>
      <c r="B24" s="26"/>
      <c r="C24" s="27"/>
      <c r="D24" s="26"/>
      <c r="E24" s="26"/>
      <c r="F24" s="28"/>
      <c r="G24" s="29"/>
      <c r="H24" s="28"/>
    </row>
    <row r="25" spans="1:9" ht="78.75">
      <c r="A25" s="1" t="s">
        <v>162</v>
      </c>
      <c r="B25" s="1" t="s">
        <v>194</v>
      </c>
      <c r="C25" s="1" t="s">
        <v>47</v>
      </c>
      <c r="D25" s="1" t="s">
        <v>163</v>
      </c>
      <c r="E25" s="1" t="s">
        <v>164</v>
      </c>
      <c r="F25" s="31" t="s">
        <v>165</v>
      </c>
      <c r="G25" s="98" t="s">
        <v>166</v>
      </c>
      <c r="H25" s="7" t="s">
        <v>167</v>
      </c>
      <c r="I25" s="91" t="s">
        <v>156</v>
      </c>
    </row>
    <row r="26" spans="1:9" ht="56.25">
      <c r="A26" s="1" t="s">
        <v>168</v>
      </c>
      <c r="B26" s="1" t="s">
        <v>76</v>
      </c>
      <c r="C26" s="1" t="s">
        <v>11</v>
      </c>
      <c r="D26" s="1" t="s">
        <v>169</v>
      </c>
      <c r="E26" s="1" t="s">
        <v>77</v>
      </c>
      <c r="F26" s="1" t="s">
        <v>170</v>
      </c>
      <c r="G26" s="98" t="s">
        <v>171</v>
      </c>
      <c r="H26" s="7" t="s">
        <v>172</v>
      </c>
      <c r="I26" s="91" t="s">
        <v>155</v>
      </c>
    </row>
    <row r="27" spans="1:9" ht="56.25">
      <c r="A27" s="1" t="s">
        <v>173</v>
      </c>
      <c r="B27" s="1" t="s">
        <v>195</v>
      </c>
      <c r="C27" s="1" t="s">
        <v>11</v>
      </c>
      <c r="D27" s="1" t="s">
        <v>174</v>
      </c>
      <c r="E27" s="1" t="s">
        <v>77</v>
      </c>
      <c r="F27" s="1" t="s">
        <v>170</v>
      </c>
      <c r="G27" s="98" t="s">
        <v>175</v>
      </c>
      <c r="H27" s="7" t="s">
        <v>176</v>
      </c>
      <c r="I27" s="91" t="s">
        <v>156</v>
      </c>
    </row>
    <row r="28" spans="1:9" ht="60">
      <c r="A28" s="1" t="s">
        <v>177</v>
      </c>
      <c r="B28" s="1" t="s">
        <v>196</v>
      </c>
      <c r="C28" s="1" t="s">
        <v>11</v>
      </c>
      <c r="D28" s="1" t="s">
        <v>178</v>
      </c>
      <c r="E28" s="1" t="s">
        <v>179</v>
      </c>
      <c r="F28" s="1" t="s">
        <v>180</v>
      </c>
      <c r="G28" s="98" t="s">
        <v>202</v>
      </c>
      <c r="H28" s="7" t="s">
        <v>181</v>
      </c>
      <c r="I28" s="91" t="s">
        <v>156</v>
      </c>
    </row>
    <row r="29" spans="1:9" ht="60">
      <c r="A29" s="1" t="s">
        <v>182</v>
      </c>
      <c r="B29" s="1" t="s">
        <v>197</v>
      </c>
      <c r="C29" s="1" t="s">
        <v>198</v>
      </c>
      <c r="D29" s="1" t="s">
        <v>183</v>
      </c>
      <c r="E29" s="1" t="s">
        <v>184</v>
      </c>
      <c r="F29" s="1" t="s">
        <v>185</v>
      </c>
      <c r="G29" s="98" t="s">
        <v>203</v>
      </c>
      <c r="H29" s="7" t="s">
        <v>186</v>
      </c>
      <c r="I29" s="91" t="s">
        <v>156</v>
      </c>
    </row>
    <row r="30" spans="1:9" ht="60">
      <c r="A30" s="1" t="s">
        <v>187</v>
      </c>
      <c r="B30" s="1" t="s">
        <v>199</v>
      </c>
      <c r="C30" s="1" t="s">
        <v>47</v>
      </c>
      <c r="D30" s="1" t="s">
        <v>163</v>
      </c>
      <c r="E30" s="1" t="s">
        <v>184</v>
      </c>
      <c r="F30" s="1" t="s">
        <v>185</v>
      </c>
      <c r="G30" s="98" t="s">
        <v>204</v>
      </c>
      <c r="H30" s="7" t="s">
        <v>188</v>
      </c>
      <c r="I30" s="91" t="s">
        <v>156</v>
      </c>
    </row>
    <row r="31" spans="1:9" ht="56.25">
      <c r="A31" s="1" t="s">
        <v>189</v>
      </c>
      <c r="B31" s="1" t="s">
        <v>200</v>
      </c>
      <c r="C31" s="1" t="s">
        <v>53</v>
      </c>
      <c r="D31" s="1" t="s">
        <v>190</v>
      </c>
      <c r="E31" s="1" t="s">
        <v>77</v>
      </c>
      <c r="F31" s="1" t="s">
        <v>170</v>
      </c>
      <c r="G31" s="98" t="s">
        <v>175</v>
      </c>
      <c r="H31" s="7" t="s">
        <v>191</v>
      </c>
      <c r="I31" s="91" t="s">
        <v>156</v>
      </c>
    </row>
    <row r="32" spans="1:9" ht="56.25">
      <c r="A32" s="1" t="s">
        <v>192</v>
      </c>
      <c r="B32" s="1" t="s">
        <v>201</v>
      </c>
      <c r="C32" s="1" t="s">
        <v>47</v>
      </c>
      <c r="D32" s="1" t="s">
        <v>190</v>
      </c>
      <c r="E32" s="1" t="s">
        <v>77</v>
      </c>
      <c r="F32" s="1" t="s">
        <v>170</v>
      </c>
      <c r="G32" s="98" t="s">
        <v>175</v>
      </c>
      <c r="H32" s="7" t="s">
        <v>193</v>
      </c>
      <c r="I32" s="91" t="s">
        <v>156</v>
      </c>
    </row>
    <row r="33" spans="1:9" ht="60">
      <c r="A33" s="1" t="s">
        <v>227</v>
      </c>
      <c r="B33" s="1" t="s">
        <v>232</v>
      </c>
      <c r="C33" s="1" t="s">
        <v>88</v>
      </c>
      <c r="D33" s="1" t="s">
        <v>178</v>
      </c>
      <c r="E33" s="1" t="s">
        <v>179</v>
      </c>
      <c r="F33" s="1" t="s">
        <v>180</v>
      </c>
      <c r="G33" s="98" t="s">
        <v>234</v>
      </c>
      <c r="H33" s="7" t="s">
        <v>228</v>
      </c>
      <c r="I33" s="91" t="s">
        <v>156</v>
      </c>
    </row>
    <row r="34" spans="1:9" ht="60">
      <c r="A34" s="1" t="s">
        <v>229</v>
      </c>
      <c r="B34" s="1" t="s">
        <v>233</v>
      </c>
      <c r="C34" s="1" t="s">
        <v>104</v>
      </c>
      <c r="D34" s="1" t="s">
        <v>230</v>
      </c>
      <c r="E34" s="1" t="s">
        <v>179</v>
      </c>
      <c r="F34" s="1" t="s">
        <v>180</v>
      </c>
      <c r="G34" s="98" t="s">
        <v>235</v>
      </c>
      <c r="H34" s="7" t="s">
        <v>231</v>
      </c>
      <c r="I34" s="91" t="s">
        <v>156</v>
      </c>
    </row>
    <row r="35" spans="1:9" ht="84">
      <c r="A35" s="1" t="s">
        <v>236</v>
      </c>
      <c r="B35" s="1" t="s">
        <v>197</v>
      </c>
      <c r="C35" s="1" t="s">
        <v>104</v>
      </c>
      <c r="D35" s="1" t="s">
        <v>237</v>
      </c>
      <c r="E35" s="1" t="s">
        <v>238</v>
      </c>
      <c r="F35" s="1" t="s">
        <v>239</v>
      </c>
      <c r="G35" s="98" t="s">
        <v>252</v>
      </c>
      <c r="H35" s="7" t="s">
        <v>240</v>
      </c>
      <c r="I35" s="91" t="s">
        <v>156</v>
      </c>
    </row>
    <row r="36" spans="1:9" ht="84">
      <c r="A36" s="1" t="s">
        <v>241</v>
      </c>
      <c r="B36" s="1" t="s">
        <v>250</v>
      </c>
      <c r="C36" s="1" t="s">
        <v>104</v>
      </c>
      <c r="D36" s="1" t="s">
        <v>242</v>
      </c>
      <c r="E36" s="1" t="s">
        <v>238</v>
      </c>
      <c r="F36" s="1" t="s">
        <v>243</v>
      </c>
      <c r="G36" s="98" t="s">
        <v>253</v>
      </c>
      <c r="H36" s="7" t="s">
        <v>244</v>
      </c>
      <c r="I36" s="91" t="s">
        <v>156</v>
      </c>
    </row>
    <row r="37" spans="1:9" ht="96">
      <c r="A37" s="1" t="s">
        <v>245</v>
      </c>
      <c r="B37" s="1" t="s">
        <v>251</v>
      </c>
      <c r="C37" s="1" t="s">
        <v>104</v>
      </c>
      <c r="D37" s="1" t="s">
        <v>246</v>
      </c>
      <c r="E37" s="1" t="s">
        <v>247</v>
      </c>
      <c r="F37" s="1" t="s">
        <v>248</v>
      </c>
      <c r="G37" s="98" t="s">
        <v>254</v>
      </c>
      <c r="H37" s="7" t="s">
        <v>249</v>
      </c>
      <c r="I37" s="91" t="s">
        <v>156</v>
      </c>
    </row>
    <row r="38" spans="1:9" ht="84">
      <c r="A38" s="1" t="s">
        <v>255</v>
      </c>
      <c r="B38" s="1" t="s">
        <v>256</v>
      </c>
      <c r="C38" s="1" t="s">
        <v>47</v>
      </c>
      <c r="D38" s="1" t="s">
        <v>257</v>
      </c>
      <c r="E38" s="1" t="s">
        <v>258</v>
      </c>
      <c r="F38" s="1" t="s">
        <v>259</v>
      </c>
      <c r="G38" s="98" t="s">
        <v>260</v>
      </c>
      <c r="H38" s="7" t="s">
        <v>261</v>
      </c>
      <c r="I38" s="91" t="s">
        <v>156</v>
      </c>
    </row>
    <row r="39" spans="1:9" ht="15" customHeight="1">
      <c r="A39" s="108" t="s">
        <v>78</v>
      </c>
      <c r="B39" s="108"/>
      <c r="C39" s="27"/>
      <c r="D39" s="27"/>
      <c r="E39" s="27"/>
      <c r="F39" s="30"/>
      <c r="G39" s="49"/>
      <c r="H39" s="30"/>
    </row>
    <row r="40" spans="1:9" s="9" customFormat="1" ht="90">
      <c r="A40" s="1" t="s">
        <v>79</v>
      </c>
      <c r="B40" s="1" t="s">
        <v>80</v>
      </c>
      <c r="C40" s="1" t="s">
        <v>11</v>
      </c>
      <c r="D40" s="31" t="s">
        <v>205</v>
      </c>
      <c r="E40" s="31" t="s">
        <v>206</v>
      </c>
      <c r="F40" s="31" t="s">
        <v>207</v>
      </c>
      <c r="G40" s="2" t="s">
        <v>210</v>
      </c>
      <c r="H40" s="5" t="s">
        <v>81</v>
      </c>
      <c r="I40" s="92" t="s">
        <v>155</v>
      </c>
    </row>
    <row r="41" spans="1:9" s="9" customFormat="1" ht="90">
      <c r="A41" s="1" t="s">
        <v>82</v>
      </c>
      <c r="B41" s="1" t="s">
        <v>83</v>
      </c>
      <c r="C41" s="1" t="s">
        <v>11</v>
      </c>
      <c r="D41" s="1" t="s">
        <v>208</v>
      </c>
      <c r="E41" s="31" t="s">
        <v>206</v>
      </c>
      <c r="F41" s="31" t="s">
        <v>207</v>
      </c>
      <c r="G41" s="2" t="s">
        <v>211</v>
      </c>
      <c r="H41" s="5" t="s">
        <v>209</v>
      </c>
      <c r="I41" s="87" t="s">
        <v>155</v>
      </c>
    </row>
    <row r="42" spans="1:9" s="9" customFormat="1" ht="3" customHeight="1">
      <c r="A42" s="2"/>
      <c r="B42" s="1"/>
      <c r="C42" s="1"/>
      <c r="D42" s="31"/>
      <c r="E42" s="1"/>
      <c r="F42" s="32"/>
      <c r="G42" s="2"/>
      <c r="H42" s="1"/>
      <c r="I42" s="90"/>
    </row>
    <row r="43" spans="1:9" s="11" customFormat="1" ht="15" customHeight="1">
      <c r="A43" s="33" t="s">
        <v>85</v>
      </c>
      <c r="B43" s="34"/>
      <c r="C43" s="34"/>
      <c r="D43" s="34"/>
      <c r="E43" s="34"/>
      <c r="F43" s="35"/>
      <c r="G43" s="36"/>
      <c r="H43" s="37"/>
      <c r="I43" s="88"/>
    </row>
    <row r="44" spans="1:9" s="11" customFormat="1" ht="90">
      <c r="A44" s="7" t="s">
        <v>86</v>
      </c>
      <c r="B44" s="7" t="s">
        <v>87</v>
      </c>
      <c r="C44" s="7" t="s">
        <v>88</v>
      </c>
      <c r="D44" s="7" t="s">
        <v>89</v>
      </c>
      <c r="E44" s="11" t="s">
        <v>90</v>
      </c>
      <c r="F44" s="7" t="s">
        <v>91</v>
      </c>
      <c r="G44" s="7" t="s">
        <v>92</v>
      </c>
      <c r="H44" s="7" t="s">
        <v>93</v>
      </c>
      <c r="I44" s="88" t="s">
        <v>155</v>
      </c>
    </row>
    <row r="45" spans="1:9" s="11" customFormat="1" ht="90">
      <c r="A45" s="7" t="s">
        <v>94</v>
      </c>
      <c r="B45" s="7" t="s">
        <v>95</v>
      </c>
      <c r="C45" s="7" t="s">
        <v>88</v>
      </c>
      <c r="D45" s="7" t="s">
        <v>84</v>
      </c>
      <c r="E45" s="11" t="s">
        <v>90</v>
      </c>
      <c r="F45" s="7" t="s">
        <v>91</v>
      </c>
      <c r="G45" s="7" t="s">
        <v>92</v>
      </c>
      <c r="H45" s="7" t="s">
        <v>96</v>
      </c>
      <c r="I45" s="88" t="s">
        <v>155</v>
      </c>
    </row>
    <row r="46" spans="1:9" s="11" customFormat="1" ht="72">
      <c r="A46" s="7" t="s">
        <v>97</v>
      </c>
      <c r="B46" s="7" t="s">
        <v>98</v>
      </c>
      <c r="C46" s="7" t="s">
        <v>88</v>
      </c>
      <c r="D46" s="7" t="s">
        <v>99</v>
      </c>
      <c r="E46" s="7" t="s">
        <v>100</v>
      </c>
      <c r="F46" s="7" t="s">
        <v>101</v>
      </c>
      <c r="G46" s="7" t="s">
        <v>102</v>
      </c>
      <c r="H46" s="7" t="s">
        <v>103</v>
      </c>
      <c r="I46" s="88" t="s">
        <v>155</v>
      </c>
    </row>
    <row r="47" spans="1:9" s="11" customFormat="1" ht="66" customHeight="1">
      <c r="A47" s="7" t="s">
        <v>212</v>
      </c>
      <c r="B47" s="7" t="s">
        <v>213</v>
      </c>
      <c r="C47" s="7" t="s">
        <v>104</v>
      </c>
      <c r="D47" s="7" t="s">
        <v>105</v>
      </c>
      <c r="E47" s="7" t="s">
        <v>106</v>
      </c>
      <c r="F47" s="7" t="s">
        <v>107</v>
      </c>
      <c r="G47" s="7" t="s">
        <v>108</v>
      </c>
      <c r="H47" s="7" t="s">
        <v>214</v>
      </c>
      <c r="I47" s="88" t="s">
        <v>156</v>
      </c>
    </row>
    <row r="48" spans="1:9" s="11" customFormat="1" ht="66.75" customHeight="1">
      <c r="A48" s="7" t="s">
        <v>109</v>
      </c>
      <c r="B48" s="7" t="s">
        <v>110</v>
      </c>
      <c r="C48" s="7" t="s">
        <v>11</v>
      </c>
      <c r="D48" s="7" t="s">
        <v>111</v>
      </c>
      <c r="E48" s="7" t="s">
        <v>112</v>
      </c>
      <c r="F48" s="7" t="s">
        <v>113</v>
      </c>
      <c r="G48" s="7">
        <v>81356462382</v>
      </c>
      <c r="H48" s="7" t="s">
        <v>114</v>
      </c>
      <c r="I48" s="88" t="s">
        <v>155</v>
      </c>
    </row>
    <row r="49" spans="1:9" s="11" customFormat="1" ht="3.75" customHeight="1">
      <c r="A49" s="7"/>
      <c r="B49" s="7"/>
      <c r="C49" s="7"/>
      <c r="D49" s="7"/>
      <c r="E49" s="7"/>
      <c r="F49" s="7"/>
      <c r="G49" s="7"/>
      <c r="H49" s="7"/>
      <c r="I49" s="88"/>
    </row>
    <row r="50" spans="1:9" ht="15" customHeight="1">
      <c r="A50" s="38" t="s">
        <v>12</v>
      </c>
      <c r="B50" s="39"/>
      <c r="C50" s="40"/>
      <c r="D50" s="41"/>
      <c r="E50" s="40"/>
      <c r="F50" s="42"/>
      <c r="G50" s="43"/>
      <c r="H50" s="30"/>
    </row>
    <row r="51" spans="1:9" ht="63" customHeight="1">
      <c r="A51" s="3" t="s">
        <v>215</v>
      </c>
      <c r="B51" s="3" t="s">
        <v>115</v>
      </c>
      <c r="C51" s="3" t="s">
        <v>11</v>
      </c>
      <c r="D51" s="3" t="s">
        <v>116</v>
      </c>
      <c r="E51" s="3" t="s">
        <v>117</v>
      </c>
      <c r="F51" s="3" t="s">
        <v>226</v>
      </c>
      <c r="G51" s="3" t="s">
        <v>220</v>
      </c>
      <c r="H51" s="44" t="s">
        <v>118</v>
      </c>
      <c r="I51" s="89" t="s">
        <v>155</v>
      </c>
    </row>
    <row r="52" spans="1:9" ht="63" customHeight="1">
      <c r="A52" s="3" t="s">
        <v>216</v>
      </c>
      <c r="B52" s="3" t="s">
        <v>217</v>
      </c>
      <c r="C52" s="3" t="s">
        <v>53</v>
      </c>
      <c r="D52" s="3" t="s">
        <v>218</v>
      </c>
      <c r="E52" s="3" t="s">
        <v>117</v>
      </c>
      <c r="F52" s="3" t="s">
        <v>226</v>
      </c>
      <c r="G52" s="3" t="s">
        <v>221</v>
      </c>
      <c r="H52" s="44" t="s">
        <v>219</v>
      </c>
      <c r="I52" s="89" t="s">
        <v>156</v>
      </c>
    </row>
    <row r="53" spans="1:9" ht="15" customHeight="1">
      <c r="A53" s="25" t="s">
        <v>119</v>
      </c>
      <c r="B53" s="45"/>
      <c r="C53" s="34"/>
      <c r="D53" s="45"/>
      <c r="E53" s="45"/>
      <c r="F53" s="46"/>
      <c r="G53" s="47"/>
      <c r="H53" s="48"/>
    </row>
    <row r="54" spans="1:9" s="65" customFormat="1" ht="60">
      <c r="A54" s="44" t="s">
        <v>222</v>
      </c>
      <c r="B54" s="44" t="s">
        <v>127</v>
      </c>
      <c r="C54" s="44" t="s">
        <v>11</v>
      </c>
      <c r="D54" s="44" t="s">
        <v>84</v>
      </c>
      <c r="E54" s="44" t="s">
        <v>121</v>
      </c>
      <c r="F54" s="7" t="s">
        <v>122</v>
      </c>
      <c r="G54" s="72" t="s">
        <v>123</v>
      </c>
      <c r="H54" s="7" t="s">
        <v>223</v>
      </c>
      <c r="I54" s="89" t="s">
        <v>155</v>
      </c>
    </row>
    <row r="55" spans="1:9" s="65" customFormat="1" ht="60">
      <c r="A55" s="44" t="s">
        <v>124</v>
      </c>
      <c r="B55" s="44" t="s">
        <v>125</v>
      </c>
      <c r="C55" s="44" t="s">
        <v>11</v>
      </c>
      <c r="D55" s="44" t="s">
        <v>120</v>
      </c>
      <c r="E55" s="44" t="s">
        <v>121</v>
      </c>
      <c r="F55" s="7" t="s">
        <v>122</v>
      </c>
      <c r="G55" s="72" t="s">
        <v>224</v>
      </c>
      <c r="H55" s="7" t="s">
        <v>126</v>
      </c>
      <c r="I55" s="89" t="s">
        <v>155</v>
      </c>
    </row>
    <row r="56" spans="1:9" ht="4.5" customHeight="1">
      <c r="A56" s="3"/>
      <c r="B56" s="3"/>
      <c r="C56" s="3"/>
      <c r="D56" s="3"/>
      <c r="E56" s="3"/>
      <c r="F56" s="3"/>
      <c r="G56" s="3"/>
      <c r="H56" s="5"/>
    </row>
    <row r="57" spans="1:9" ht="15" customHeight="1">
      <c r="A57" s="50" t="s">
        <v>128</v>
      </c>
      <c r="B57" s="51"/>
      <c r="C57" s="51"/>
      <c r="D57" s="51"/>
      <c r="E57" s="51"/>
      <c r="F57" s="52"/>
      <c r="G57" s="53"/>
      <c r="H57" s="54"/>
    </row>
    <row r="58" spans="1:9">
      <c r="A58" s="94"/>
      <c r="B58" s="20"/>
      <c r="C58" s="20"/>
      <c r="D58" s="20"/>
      <c r="E58" s="20"/>
      <c r="F58" s="95"/>
      <c r="G58" s="96"/>
      <c r="H58" s="97"/>
    </row>
    <row r="59" spans="1:9">
      <c r="A59" s="3"/>
      <c r="B59" s="3"/>
      <c r="C59" s="3"/>
      <c r="D59" s="3"/>
      <c r="E59" s="3"/>
      <c r="F59" s="55"/>
      <c r="G59" s="3"/>
      <c r="H59" s="5"/>
    </row>
    <row r="60" spans="1:9" hidden="1">
      <c r="A60" s="56" t="s">
        <v>129</v>
      </c>
      <c r="B60" s="57"/>
      <c r="C60" s="58"/>
      <c r="D60" s="57"/>
      <c r="E60" s="57"/>
      <c r="F60" s="59"/>
      <c r="G60" s="60"/>
      <c r="H60" s="61"/>
    </row>
    <row r="61" spans="1:9" ht="12.75" hidden="1" customHeight="1">
      <c r="A61" s="12"/>
      <c r="B61" s="12"/>
      <c r="C61" s="12"/>
      <c r="D61" s="12"/>
      <c r="E61" s="12"/>
      <c r="F61" s="12"/>
      <c r="G61" s="62"/>
      <c r="H61" s="5"/>
    </row>
    <row r="62" spans="1:9" hidden="1">
      <c r="A62" s="12"/>
      <c r="B62" s="12"/>
      <c r="C62" s="12"/>
      <c r="D62" s="12"/>
      <c r="E62" s="12"/>
      <c r="F62" s="12"/>
      <c r="G62" s="62"/>
      <c r="H62" s="5"/>
    </row>
    <row r="63" spans="1:9" ht="15" customHeight="1">
      <c r="A63" s="56" t="s">
        <v>130</v>
      </c>
      <c r="B63" s="57"/>
      <c r="C63" s="58"/>
      <c r="D63" s="57"/>
      <c r="E63" s="57"/>
      <c r="F63" s="59"/>
      <c r="G63" s="60"/>
      <c r="H63" s="61"/>
    </row>
    <row r="64" spans="1:9" ht="17.25" customHeight="1">
      <c r="A64" s="13" t="s">
        <v>131</v>
      </c>
      <c r="B64" s="13" t="s">
        <v>132</v>
      </c>
      <c r="C64" s="5" t="s">
        <v>53</v>
      </c>
      <c r="D64" s="14"/>
      <c r="I64" s="89" t="s">
        <v>156</v>
      </c>
    </row>
    <row r="65" spans="1:9" ht="17.25" customHeight="1">
      <c r="A65" s="13" t="s">
        <v>133</v>
      </c>
      <c r="B65" s="13" t="s">
        <v>134</v>
      </c>
      <c r="C65" s="5" t="s">
        <v>53</v>
      </c>
      <c r="D65" s="14"/>
      <c r="I65" s="89" t="s">
        <v>156</v>
      </c>
    </row>
    <row r="66" spans="1:9" ht="17.25" customHeight="1">
      <c r="A66" s="13" t="s">
        <v>135</v>
      </c>
      <c r="B66" s="13" t="s">
        <v>136</v>
      </c>
      <c r="C66" s="5" t="s">
        <v>53</v>
      </c>
      <c r="D66" s="14"/>
      <c r="I66" s="89" t="s">
        <v>156</v>
      </c>
    </row>
    <row r="67" spans="1:9" ht="15" customHeight="1">
      <c r="A67" s="56" t="s">
        <v>137</v>
      </c>
      <c r="B67" s="57"/>
      <c r="C67" s="58"/>
      <c r="D67" s="57"/>
      <c r="E67" s="57"/>
      <c r="F67" s="59"/>
      <c r="G67" s="60"/>
      <c r="H67" s="61"/>
    </row>
    <row r="68" spans="1:9" ht="28.5" customHeight="1">
      <c r="A68" s="63" t="s">
        <v>138</v>
      </c>
      <c r="B68" s="63" t="s">
        <v>139</v>
      </c>
      <c r="C68" s="64" t="s">
        <v>47</v>
      </c>
      <c r="D68" s="44" t="s">
        <v>140</v>
      </c>
      <c r="E68" s="64"/>
      <c r="F68" s="104" t="s">
        <v>141</v>
      </c>
      <c r="G68" s="106" t="s">
        <v>142</v>
      </c>
      <c r="H68" s="71" t="s">
        <v>143</v>
      </c>
      <c r="I68" s="89" t="s">
        <v>155</v>
      </c>
    </row>
    <row r="69" spans="1:9" ht="35.25" customHeight="1">
      <c r="A69" s="63" t="s">
        <v>144</v>
      </c>
      <c r="B69" s="63" t="s">
        <v>145</v>
      </c>
      <c r="C69" s="64" t="s">
        <v>47</v>
      </c>
      <c r="D69" s="44" t="s">
        <v>146</v>
      </c>
      <c r="E69" s="64"/>
      <c r="F69" s="105"/>
      <c r="G69" s="107"/>
      <c r="H69" s="5" t="s">
        <v>147</v>
      </c>
      <c r="I69" s="89" t="s">
        <v>155</v>
      </c>
    </row>
    <row r="70" spans="1:9" ht="28.5" customHeight="1">
      <c r="A70" s="63" t="s">
        <v>148</v>
      </c>
      <c r="B70" s="63" t="s">
        <v>149</v>
      </c>
      <c r="C70" s="64" t="s">
        <v>150</v>
      </c>
      <c r="D70" s="44" t="s">
        <v>151</v>
      </c>
      <c r="E70" s="64"/>
      <c r="F70" s="105"/>
      <c r="G70" s="107"/>
      <c r="H70" s="5" t="s">
        <v>152</v>
      </c>
      <c r="I70" s="89" t="s">
        <v>155</v>
      </c>
    </row>
    <row r="71" spans="1:9">
      <c r="A71" s="10">
        <f>COUNTIF(C6:C70,"*")</f>
        <v>41</v>
      </c>
    </row>
    <row r="72" spans="1:9">
      <c r="H72" s="93" t="s">
        <v>225</v>
      </c>
      <c r="I72" s="89">
        <f>COUNTIF(I6:I70,"Y")</f>
        <v>19</v>
      </c>
    </row>
  </sheetData>
  <mergeCells count="6">
    <mergeCell ref="A1:H1"/>
    <mergeCell ref="A2:H2"/>
    <mergeCell ref="A3:H3"/>
    <mergeCell ref="F68:F70"/>
    <mergeCell ref="G68:G70"/>
    <mergeCell ref="A39:B39"/>
  </mergeCells>
  <phoneticPr fontId="1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 alignWithMargins="0">
    <firstHeader xml:space="preserve">&amp;C&amp;"Times New Roman,太字"&amp;12                                                           </firstHeader>
  </headerFooter>
  <rowBreaks count="3" manualBreakCount="3">
    <brk id="23" max="7" man="1"/>
    <brk id="35" max="7" man="1"/>
    <brk id="47" max="7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79EFCE00A24AAB0466BB70BA80B1" ma:contentTypeVersion="28" ma:contentTypeDescription="Create a new document." ma:contentTypeScope="" ma:versionID="c8691db25812e32ea919582f7a4773eb">
  <xsd:schema xmlns:xsd="http://www.w3.org/2001/XMLSchema" xmlns:xs="http://www.w3.org/2001/XMLSchema" xmlns:p="http://schemas.microsoft.com/office/2006/metadata/properties" xmlns:ns2="7b1e06ad-c3e7-45c6-b957-45fbdf599fae" xmlns:ns3="50d2eedd-d9f8-4348-9d61-6b8df6d39618" xmlns:ns4="f4388ae2-fa17-4b45-8b46-0de53e501a76" xmlns:ns5="ab524be2-11ec-4646-9bc1-bdb2f840ef54" targetNamespace="http://schemas.microsoft.com/office/2006/metadata/properties" ma:root="true" ma:fieldsID="f78c912b15fd6af0d5a2ed25c87773c9" ns2:_="" ns3:_="" ns4:_="" ns5:_="">
    <xsd:import namespace="7b1e06ad-c3e7-45c6-b957-45fbdf599fae"/>
    <xsd:import namespace="50d2eedd-d9f8-4348-9d61-6b8df6d39618"/>
    <xsd:import namespace="f4388ae2-fa17-4b45-8b46-0de53e501a76"/>
    <xsd:import namespace="ab524be2-11ec-4646-9bc1-bdb2f840ef54"/>
    <xsd:element name="properties">
      <xsd:complexType>
        <xsd:sequence>
          <xsd:element name="documentManagement">
            <xsd:complexType>
              <xsd:all>
                <xsd:element ref="ns2:b6223bce7dc04af4b883f15e4a9fa70c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5:SharedWithUsers" minOccurs="0"/>
                <xsd:element ref="ns5:SharedWithDetails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lcf76f155ced4ddcb4097134ff3c332f" minOccurs="0"/>
                <xsd:element ref="ns4:MediaServiceDateTaken" minOccurs="0"/>
                <xsd:element ref="ns4:MediaServiceLocation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e06ad-c3e7-45c6-b957-45fbdf599fae" elementFormDefault="qualified">
    <xsd:import namespace="http://schemas.microsoft.com/office/2006/documentManagement/types"/>
    <xsd:import namespace="http://schemas.microsoft.com/office/infopath/2007/PartnerControls"/>
    <xsd:element name="b6223bce7dc04af4b883f15e4a9fa70c" ma:index="9" nillable="true" ma:taxonomy="true" ma:internalName="b6223bce7dc04af4b883f15e4a9fa70c" ma:taxonomyFieldName="Document_x0020_Type" ma:displayName="Content Type" ma:readOnly="false" ma:default="" ma:fieldId="{b6223bce-7dc0-4af4-b883-f15e4a9fa70c}" ma:sspId="1109dfbf-cbb0-48ac-8ac5-d4bc9d235e92" ma:termSetId="befd835f-498e-4a5d-8d74-790fc5addb6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2eedd-d9f8-4348-9d61-6b8df6d396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66a84a6-3064-4dcf-80e3-ccfc55f0d214}" ma:internalName="TaxCatchAll" ma:showField="CatchAllData" ma:web="50d2eedd-d9f8-4348-9d61-6b8df6d396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88ae2-fa17-4b45-8b46-0de53e501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09dfbf-cbb0-48ac-8ac5-d4bc9d235e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24be2-11ec-4646-9bc1-bdb2f840ef5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d2eedd-d9f8-4348-9d61-6b8df6d39618">
      <Value>9</Value>
    </TaxCatchAll>
    <b6223bce7dc04af4b883f15e4a9fa70c xmlns="7b1e06ad-c3e7-45c6-b957-45fbdf599fa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Meeting Document</TermName>
          <TermId xmlns="http://schemas.microsoft.com/office/infopath/2007/PartnerControls">08505aa1-998d-4280-b8bd-9193e350f508</TermId>
        </TermInfo>
      </Terms>
    </b6223bce7dc04af4b883f15e4a9fa70c>
    <lcf76f155ced4ddcb4097134ff3c332f xmlns="f4388ae2-fa17-4b45-8b46-0de53e501a7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2CBB90-07AD-40C3-BB9C-22A7C9D10D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1e06ad-c3e7-45c6-b957-45fbdf599fae"/>
    <ds:schemaRef ds:uri="50d2eedd-d9f8-4348-9d61-6b8df6d39618"/>
    <ds:schemaRef ds:uri="f4388ae2-fa17-4b45-8b46-0de53e501a76"/>
    <ds:schemaRef ds:uri="ab524be2-11ec-4646-9bc1-bdb2f840ef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B8C05A-617D-4E29-8E9E-BCE5DA9701E1}">
  <ds:schemaRefs>
    <ds:schemaRef ds:uri="http://schemas.microsoft.com/office/2006/metadata/properties"/>
    <ds:schemaRef ds:uri="http://schemas.microsoft.com/office/infopath/2007/PartnerControls"/>
    <ds:schemaRef ds:uri="50d2eedd-d9f8-4348-9d61-6b8df6d39618"/>
    <ds:schemaRef ds:uri="7b1e06ad-c3e7-45c6-b957-45fbdf599fae"/>
    <ds:schemaRef ds:uri="f4388ae2-fa17-4b45-8b46-0de53e501a76"/>
    <ds:schemaRef ds:uri="62d58325-07b7-48af-bbc9-79b655b92f7e"/>
  </ds:schemaRefs>
</ds:datastoreItem>
</file>

<file path=customXml/itemProps3.xml><?xml version="1.0" encoding="utf-8"?>
<ds:datastoreItem xmlns:ds="http://schemas.openxmlformats.org/officeDocument/2006/customXml" ds:itemID="{46443269-76C2-44DE-9EA8-8EC6950C0A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ESC29</vt:lpstr>
      <vt:lpstr>'ESC29'!Print_Area</vt:lpstr>
      <vt:lpstr>'ESC29'!Print_Titles</vt:lpstr>
    </vt:vector>
  </TitlesOfParts>
  <Manager/>
  <Company>CCSBT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Connor</dc:creator>
  <cp:keywords/>
  <dc:description/>
  <cp:lastModifiedBy>Secretariat</cp:lastModifiedBy>
  <cp:revision/>
  <cp:lastPrinted>2024-08-19T01:51:06Z</cp:lastPrinted>
  <dcterms:created xsi:type="dcterms:W3CDTF">2006-10-24T06:03:08Z</dcterms:created>
  <dcterms:modified xsi:type="dcterms:W3CDTF">2024-08-30T10:19:10Z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-793572856</vt:i4>
  </property>
  <property fmtid="{D5CDD505-2E9C-101B-9397-08002B2CF9AE}" pid="3" name="_NewReviewCycle">
    <vt:lpwstr/>
  </property>
  <property fmtid="{D5CDD505-2E9C-101B-9397-08002B2CF9AE}" pid="4" name="_EmailEntryID">
    <vt:lpwstr>000000007113BD19720C6A43BD523DBB1F595BE2070066E6073341679347BC793E6FB78057D7000000462DF1000066E6073341679347BC793E6FB78057D70000006C647D0000</vt:lpwstr>
  </property>
  <property fmtid="{D5CDD505-2E9C-101B-9397-08002B2CF9AE}" pid="5" name="_EmailStoreID">
    <vt:lpwstr>0000000038A1BB1005E5101AA1BB08002B2A56C200006D737073742E646C6C00000000004E495441F9BFB80100AA0037D96E0000004D3A5C53746166665C4B6969636869726F5C452D6D61696C5C4F75746C6F6F6B2E70737400</vt:lpwstr>
  </property>
  <property fmtid="{D5CDD505-2E9C-101B-9397-08002B2CF9AE}" pid="6" name="_EmailStoreID0">
    <vt:lpwstr>0000000038A1BB1005E5101AA1BB08002B2A56C20000454D534D44422E444C4C00000000000000001B55FA20AA6611CD9BC800AA002FC45A0C0000004144534552564552002F6F3D43435342542F6F753D66697273742061646D696E6973747261746976652067726F75702F636E3D526563697069656E74732F636E3D73737</vt:lpwstr>
  </property>
  <property fmtid="{D5CDD505-2E9C-101B-9397-08002B2CF9AE}" pid="7" name="_EmailStoreID1">
    <vt:lpwstr>57A756B6900</vt:lpwstr>
  </property>
  <property fmtid="{D5CDD505-2E9C-101B-9397-08002B2CF9AE}" pid="8" name="_EmailStoreID2">
    <vt:lpwstr>006100750000000000</vt:lpwstr>
  </property>
  <property fmtid="{D5CDD505-2E9C-101B-9397-08002B2CF9AE}" pid="9" name="_ReviewingToolsShownOnce">
    <vt:lpwstr/>
  </property>
  <property fmtid="{D5CDD505-2E9C-101B-9397-08002B2CF9AE}" pid="10" name="ContentTypeId">
    <vt:lpwstr>0x010100052779EFCE00A24AAB0466BB70BA80B1</vt:lpwstr>
  </property>
  <property fmtid="{D5CDD505-2E9C-101B-9397-08002B2CF9AE}" pid="11" name="Document Type">
    <vt:lpwstr>9;#Meeting Document|08505aa1-998d-4280-b8bd-9193e350f508</vt:lpwstr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xd_Signature">
    <vt:bool>false</vt:bool>
  </property>
  <property fmtid="{D5CDD505-2E9C-101B-9397-08002B2CF9AE}" pid="18" name="MediaServiceImageTags">
    <vt:lpwstr/>
  </property>
</Properties>
</file>